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Spremembe trošarine\"/>
    </mc:Choice>
  </mc:AlternateContent>
  <bookViews>
    <workbookView xWindow="0" yWindow="0" windowWidth="23040" windowHeight="9390"/>
  </bookViews>
  <sheets>
    <sheet name="TRO-RAZ_12.04.2021" sheetId="1" r:id="rId1"/>
  </sheets>
  <definedNames>
    <definedName name="_xlnm._FilterDatabase" localSheetId="0" hidden="1">TRO-RAZ_12.04.2021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</calcChain>
</file>

<file path=xl/sharedStrings.xml><?xml version="1.0" encoding="utf-8"?>
<sst xmlns="http://schemas.openxmlformats.org/spreadsheetml/2006/main" count="65" uniqueCount="63">
  <si>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</si>
  <si>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</si>
  <si>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</si>
  <si>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</si>
  <si>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</si>
  <si>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</si>
  <si>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</si>
  <si>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</si>
  <si>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</si>
  <si>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</si>
  <si>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</si>
  <si>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</si>
  <si>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</si>
  <si>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</si>
  <si>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</si>
  <si>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</si>
  <si>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</si>
  <si>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</si>
  <si>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</si>
  <si>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</si>
  <si>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</si>
  <si>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</si>
  <si>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</si>
  <si>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</si>
  <si>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</si>
  <si>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</si>
  <si>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</si>
  <si>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</si>
  <si>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</si>
  <si>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</si>
  <si>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</si>
  <si>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Tel.številka</t>
  </si>
  <si>
    <t>Datum popisa: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</si>
  <si>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</si>
  <si>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</si>
  <si>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</si>
  <si>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</si>
  <si>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</si>
  <si>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</si>
  <si>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</si>
  <si>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4033100058004</t>
  </si>
  <si>
    <t>BENOSN&amp;HEDGES SILVER 100'S (PROGRESSIVE)</t>
  </si>
  <si>
    <t>2.</t>
  </si>
  <si>
    <t>4033100018848</t>
  </si>
  <si>
    <t>BENSON&amp;HEDGES (BLACK PROGRESSIVE)</t>
  </si>
  <si>
    <t>3.</t>
  </si>
  <si>
    <t>4033100018879</t>
  </si>
  <si>
    <t>BENSON&amp;HEDGES (SILVER PROGRESSIVE)</t>
  </si>
  <si>
    <t>4.</t>
  </si>
  <si>
    <t>4033100019074</t>
  </si>
  <si>
    <t>BENSON&amp;HEDGES (WHITE PROGRESSIVE)</t>
  </si>
  <si>
    <t>5.</t>
  </si>
  <si>
    <t>90346170</t>
  </si>
  <si>
    <t>MEINE SORTE CLASSIC</t>
  </si>
  <si>
    <t>6.</t>
  </si>
  <si>
    <t>90346187</t>
  </si>
  <si>
    <t>MEMPHIS AIR BLUE</t>
  </si>
  <si>
    <t>7.</t>
  </si>
  <si>
    <t>90346118</t>
  </si>
  <si>
    <t>MEMPHIS BLUE</t>
  </si>
  <si>
    <t>8.</t>
  </si>
  <si>
    <t>90346194</t>
  </si>
  <si>
    <t>MEMPHIS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</si>
</sst>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</cellXfs>
  <cellStyles count="3">
    <cellStyle name="Navadno" xfId="0" builtinId="0"/>
    <cellStyle name="Navadno 2" xfId="2"/>
    <cellStyle name="Navadno 3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workbookViewId="0">
      <selection activeCell="C14" sqref="C14"/>
    </sheetView>
  </sheetViews>
  <sheetFormatPr defaultColWidth="9.140625"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1" t="s">
        <v>35</v>
      </c>
    </row>
    <row r="2" spans="1:12" ht="38.25" customHeight="1" thickBot="1" x14ac:dyDescent="0.3">
      <c r="A2" s="39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2" s="15" customFormat="1" ht="15.75" thickTop="1" x14ac:dyDescent="0.25">
      <c r="A3" s="29" t="s">
        <v>0</v>
      </c>
      <c r="B3" s="30"/>
      <c r="C3" s="30"/>
      <c r="D3" s="64"/>
      <c r="E3" s="65"/>
      <c r="F3" s="65"/>
      <c r="G3" s="65"/>
      <c r="H3" s="65"/>
      <c r="I3" s="65"/>
      <c r="J3" s="65"/>
      <c r="K3" s="66"/>
      <c r="L3" s="13"/>
    </row>
    <row r="4" spans="1:12" s="15" customFormat="1" x14ac:dyDescent="0.25">
      <c r="A4" s="42" t="s">
        <v>1</v>
      </c>
      <c r="B4" s="43"/>
      <c r="C4" s="44"/>
      <c r="D4" s="61"/>
      <c r="E4" s="62"/>
      <c r="F4" s="62"/>
      <c r="G4" s="62"/>
      <c r="H4" s="62"/>
      <c r="I4" s="62"/>
      <c r="J4" s="62"/>
      <c r="K4" s="67"/>
      <c r="L4" s="13"/>
    </row>
    <row r="5" spans="1:12" s="15" customFormat="1" x14ac:dyDescent="0.25">
      <c r="A5" s="42" t="s">
        <v>2</v>
      </c>
      <c r="B5" s="43"/>
      <c r="C5" s="44"/>
      <c r="D5" s="61"/>
      <c r="E5" s="62"/>
      <c r="F5" s="62"/>
      <c r="G5" s="62"/>
      <c r="H5" s="62"/>
      <c r="I5" s="62"/>
      <c r="J5" s="62"/>
      <c r="K5" s="67"/>
      <c r="L5" s="13"/>
    </row>
    <row r="6" spans="1:12" s="15" customFormat="1" x14ac:dyDescent="0.25">
      <c r="A6" s="42" t="s">
        <v>3</v>
      </c>
      <c r="B6" s="43"/>
      <c r="C6" s="44"/>
      <c r="D6" s="61"/>
      <c r="E6" s="62"/>
      <c r="F6" s="62"/>
      <c r="G6" s="62"/>
      <c r="H6" s="62"/>
      <c r="I6" s="62"/>
      <c r="J6" s="62"/>
      <c r="K6" s="67"/>
      <c r="L6" s="13"/>
    </row>
    <row r="7" spans="1:12" s="15" customFormat="1" x14ac:dyDescent="0.25">
      <c r="A7" s="31" t="s">
        <v>4</v>
      </c>
      <c r="B7" s="32"/>
      <c r="C7" s="33"/>
      <c r="D7" s="61"/>
      <c r="E7" s="62"/>
      <c r="F7" s="62"/>
      <c r="G7" s="63"/>
      <c r="H7" s="34" t="s">
        <v>31</v>
      </c>
      <c r="I7" s="58"/>
      <c r="J7" s="59"/>
      <c r="K7" s="60"/>
      <c r="L7" s="13"/>
    </row>
    <row r="8" spans="1:12" x14ac:dyDescent="0.25">
      <c r="A8" s="42" t="s">
        <v>30</v>
      </c>
      <c r="B8" s="43"/>
      <c r="C8" s="44"/>
      <c r="D8" s="61"/>
      <c r="E8" s="62"/>
      <c r="F8" s="62"/>
      <c r="G8" s="63"/>
      <c r="H8" s="34" t="s">
        <v>32</v>
      </c>
      <c r="I8" s="18">
        <v>44298</v>
      </c>
      <c r="J8" s="19" t="s">
        <v>34</v>
      </c>
      <c r="K8" s="20">
        <v>881</v>
      </c>
    </row>
    <row r="9" spans="1:12" ht="37.5" customHeight="1" x14ac:dyDescent="0.25">
      <c r="A9" s="55" t="s">
        <v>5</v>
      </c>
      <c r="B9" s="57" t="s">
        <v>6</v>
      </c>
      <c r="C9" s="57" t="s">
        <v>7</v>
      </c>
      <c r="D9" s="53" t="s">
        <v>8</v>
      </c>
      <c r="E9" s="54"/>
      <c r="F9" s="53" t="s">
        <v>9</v>
      </c>
      <c r="G9" s="54"/>
      <c r="H9" s="49" t="s">
        <v>38</v>
      </c>
      <c r="I9" s="51" t="s">
        <v>27</v>
      </c>
      <c r="J9" s="45" t="s">
        <v>28</v>
      </c>
      <c r="K9" s="47" t="s">
        <v>10</v>
      </c>
      <c r="L9" s="2"/>
    </row>
    <row r="10" spans="1:12" ht="45" x14ac:dyDescent="0.25">
      <c r="A10" s="56"/>
      <c r="B10" s="52"/>
      <c r="C10" s="52"/>
      <c r="D10" s="5" t="s">
        <v>25</v>
      </c>
      <c r="E10" s="5" t="s">
        <v>26</v>
      </c>
      <c r="F10" s="5" t="s">
        <v>25</v>
      </c>
      <c r="G10" s="5" t="s">
        <v>26</v>
      </c>
      <c r="H10" s="50"/>
      <c r="I10" s="52"/>
      <c r="J10" s="46"/>
      <c r="K10" s="48"/>
      <c r="L10" s="2"/>
    </row>
    <row r="11" spans="1:12" x14ac:dyDescent="0.25">
      <c r="A11" s="10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6" t="s">
        <v>18</v>
      </c>
      <c r="I11" s="6" t="s">
        <v>19</v>
      </c>
      <c r="J11" s="6" t="s">
        <v>20</v>
      </c>
      <c r="K11" s="11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4</v>
      </c>
      <c r="E12" s="7">
        <v>200</v>
      </c>
      <c r="F12" s="3">
        <v>4.0999999999999996</v>
      </c>
      <c r="G12" s="7">
        <v>205</v>
      </c>
      <c r="H12" s="12"/>
      <c r="I12" s="1">
        <f t="shared" ref="I12:I19" si="0">(20*H12)/1000</f>
        <v>0</v>
      </c>
      <c r="J12" s="4">
        <v>1.145</v>
      </c>
      <c r="K12" s="17">
        <f t="shared" ref="K12:K19" si="1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4</v>
      </c>
      <c r="E13" s="7">
        <v>200</v>
      </c>
      <c r="F13" s="3">
        <v>4.0999999999999996</v>
      </c>
      <c r="G13" s="7">
        <v>205</v>
      </c>
      <c r="H13" s="12"/>
      <c r="I13" s="1">
        <f t="shared" si="0"/>
        <v>0</v>
      </c>
      <c r="J13" s="4">
        <v>1.145</v>
      </c>
      <c r="K13" s="17">
        <f t="shared" si="1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4</v>
      </c>
      <c r="E14" s="7">
        <v>200</v>
      </c>
      <c r="F14" s="3">
        <v>4.0999999999999996</v>
      </c>
      <c r="G14" s="7">
        <v>205</v>
      </c>
      <c r="H14" s="12"/>
      <c r="I14" s="1">
        <f t="shared" si="0"/>
        <v>0</v>
      </c>
      <c r="J14" s="4">
        <v>1.145</v>
      </c>
      <c r="K14" s="17">
        <f t="shared" si="1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4</v>
      </c>
      <c r="E15" s="7">
        <v>200</v>
      </c>
      <c r="F15" s="3">
        <v>4.0999999999999996</v>
      </c>
      <c r="G15" s="7">
        <v>205</v>
      </c>
      <c r="H15" s="12"/>
      <c r="I15" s="1">
        <f t="shared" si="0"/>
        <v>0</v>
      </c>
      <c r="J15" s="4">
        <v>1.145</v>
      </c>
      <c r="K15" s="17">
        <f t="shared" si="1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4.4000000000000004</v>
      </c>
      <c r="E16" s="7">
        <v>220</v>
      </c>
      <c r="F16" s="3">
        <v>4.5</v>
      </c>
      <c r="G16" s="7">
        <v>225</v>
      </c>
      <c r="H16" s="12"/>
      <c r="I16" s="1">
        <f t="shared" si="0"/>
        <v>0</v>
      </c>
      <c r="J16" s="4">
        <v>1.145</v>
      </c>
      <c r="K16" s="17">
        <f t="shared" si="1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4.4000000000000004</v>
      </c>
      <c r="E17" s="7">
        <v>220</v>
      </c>
      <c r="F17" s="3">
        <v>4.5</v>
      </c>
      <c r="G17" s="7">
        <v>225</v>
      </c>
      <c r="H17" s="12"/>
      <c r="I17" s="1">
        <f t="shared" si="0"/>
        <v>0</v>
      </c>
      <c r="J17" s="4">
        <v>1.145</v>
      </c>
      <c r="K17" s="17">
        <f t="shared" si="1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4.4000000000000004</v>
      </c>
      <c r="E18" s="7">
        <v>220</v>
      </c>
      <c r="F18" s="3">
        <v>4.5</v>
      </c>
      <c r="G18" s="7">
        <v>225</v>
      </c>
      <c r="H18" s="12"/>
      <c r="I18" s="1">
        <f t="shared" si="0"/>
        <v>0</v>
      </c>
      <c r="J18" s="4">
        <v>1.145</v>
      </c>
      <c r="K18" s="17">
        <f t="shared" si="1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4.4000000000000004</v>
      </c>
      <c r="E19" s="7">
        <v>220</v>
      </c>
      <c r="F19" s="3">
        <v>4.5</v>
      </c>
      <c r="G19" s="7">
        <v>225</v>
      </c>
      <c r="H19" s="12"/>
      <c r="I19" s="1">
        <f t="shared" si="0"/>
        <v>0</v>
      </c>
      <c r="J19" s="4">
        <v>1.145</v>
      </c>
      <c r="K19" s="17">
        <f t="shared" si="1"/>
        <v>0</v>
      </c>
      <c r="L19" s="2"/>
    </row>
    <row r="20" spans="1:12" ht="15.75" thickBot="1" x14ac:dyDescent="0.3">
      <c r="A20" s="23" t="s">
        <v>29</v>
      </c>
      <c r="B20" s="24" t="s">
        <v>33</v>
      </c>
      <c r="C20" s="24"/>
      <c r="D20" s="24"/>
      <c r="E20" s="24"/>
      <c r="F20" s="24"/>
      <c r="G20" s="24"/>
      <c r="H20" s="24"/>
      <c r="I20" s="24"/>
      <c r="J20" s="25"/>
      <c r="K20" s="37">
        <f>SUM(K12:K19)</f>
        <v>0</v>
      </c>
      <c r="L20" s="26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38" t="s">
        <v>39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2" t="s">
        <v>23</v>
      </c>
      <c r="E23" s="22"/>
      <c r="F23" s="35"/>
      <c r="G23" s="36"/>
      <c r="H23" s="27"/>
      <c r="I23" s="22" t="s">
        <v>24</v>
      </c>
      <c r="J23" s="22"/>
      <c r="K23" s="14"/>
      <c r="L23" s="27"/>
    </row>
    <row r="24" spans="1:12" ht="18.75" x14ac:dyDescent="0.25">
      <c r="A24" s="28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</sheetData>
  <sheetProtection password="C2C4" sheet="1" objects="1" scenarios="1" insertColumns="0" insertRows="0"/>
  <mergeCells count="21">
    <mergeCell ref="D8:G8"/>
    <mergeCell ref="D3:K3"/>
    <mergeCell ref="D4:K4"/>
    <mergeCell ref="D5:K5"/>
    <mergeCell ref="D6:K6"/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7:G7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TRO-RAZ_12.04.2021</vt:lpstr>
    </vt:vector>
  </TitlesOfParts>
  <Company>Finančna Uprava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FURS</cp:lastModifiedBy>
  <cp:lastPrinted>2017-05-31T11:50:09Z</cp:lastPrinted>
  <dcterms:created xsi:type="dcterms:W3CDTF">2017-01-25T10:27:05Z</dcterms:created>
  <dcterms:modified xsi:type="dcterms:W3CDTF">2021-04-02T06:34:01Z</dcterms:modified>
</cp:coreProperties>
</file>